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обязательная публикация\2021\04\"/>
    </mc:Choice>
  </mc:AlternateContent>
  <bookViews>
    <workbookView xWindow="0" yWindow="0" windowWidth="28800" windowHeight="1230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0" i="1" l="1"/>
  <c r="BD10" i="1"/>
  <c r="AE10" i="1"/>
  <c r="Y10" i="1"/>
  <c r="X10" i="1"/>
</calcChain>
</file>

<file path=xl/sharedStrings.xml><?xml version="1.0" encoding="utf-8"?>
<sst xmlns="http://schemas.openxmlformats.org/spreadsheetml/2006/main" count="73" uniqueCount="73">
  <si>
    <t>Таблиця</t>
  </si>
  <si>
    <t>(тис.грн)</t>
  </si>
  <si>
    <t xml:space="preserve">№ з/п
</t>
  </si>
  <si>
    <t>Найменування банку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</si>
  <si>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</si>
  <si>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</si>
  <si>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</si>
  <si>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</si>
  <si>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</si>
  <si>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</si>
  <si>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</si>
  <si>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</si>
  <si>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</si>
  <si>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</si>
  <si>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</si>
  <si>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</si>
  <si>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</si>
  <si>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</si>
  <si>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</si>
  <si>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</si>
  <si>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</si>
  <si>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</si>
  <si>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</si>
  <si>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капітальний інструмент з умовами списання/ конверсії щодо якого отримано дозвіл НБУ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</si>
  <si>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</si>
  <si>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</si>
  <si>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</si>
  <si>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</si>
  <si>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</si>
  <si>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</si>
  <si>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</si>
  <si>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</si>
  <si>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</si>
  <si>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</si>
  <si>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</si>
  <si>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</si>
  <si>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</si>
  <si>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</si>
  <si>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</si>
  <si>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</si>
  <si>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</si>
  <si>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</si>
  <si>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</si>
  <si>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</si>
  <si>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</si>
  <si>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</si>
  <si>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</si>
  <si>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</si>
  <si>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</si>
  <si>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</si>
  <si>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</si>
  <si>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 xml:space="preserve"> з коефіцієнтом ризику 30%, сума</t>
  </si>
  <si>
    <t>з коефіцієнтом ризику 35%, сума</t>
  </si>
  <si>
    <t>з коефіцієнтом ризику 50%, сума</t>
  </si>
  <si>
    <t xml:space="preserve"> з коефіцієнтом ризику 75%,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</si>
  <si>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</si>
  <si>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</si>
  <si>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</si>
  <si>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</si>
  <si>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</si>
  <si>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</si>
  <si>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</si>
  <si>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 xml:space="preserve"> активи з права користування, базовими активами за якими є нематеріальні активи за мінусом суми зносу</t>
  </si>
  <si>
    <t>АТ "АБ "РАДАБАНК"</t>
  </si>
  <si>
    <t>сума балансової вартості непрофільних активів, на яку зменшується ОК</t>
  </si>
  <si>
    <t>*Значення коефіцієнту ризику X%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України.</t>
  </si>
  <si>
    <t>Загальна сума регулятивного капіталу (РК) (Н1)</t>
  </si>
  <si>
    <t xml:space="preserve">фактичне значення нормативу Н2 </t>
  </si>
  <si>
    <t xml:space="preserve">фактичне значення нормативу Н3 </t>
  </si>
  <si>
    <r>
      <t xml:space="preserve"> Норматив достатності (адекватності) регулятивного капіт</t>
    </r>
    <r>
      <rPr>
        <sz val="11"/>
        <rFont val="Times New Roman"/>
        <family val="1"/>
        <charset val="204"/>
      </rPr>
      <t>алу (Н2) та достатності основного капіталу (Н3)</t>
    </r>
  </si>
  <si>
    <t>боргові цінні папери, емітовані в іноземній валюті центральними органами виконавчої влади України/місцевого самоврядування України, сума</t>
  </si>
  <si>
    <t>з них придбані/набуті у власність після 31 березня 2021 року з коефіцієнтом ризику Х*, сума</t>
  </si>
  <si>
    <t>Нормативи капіталу та їх складових станом на 01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</si>
</sst>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1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3" fillId="2" borderId="0" xfId="1" applyFont="1" applyFill="1" applyBorder="1" applyAlignment="1">
      <alignment horizontal="center" vertical="top"/>
    </xf>
    <xf numFmtId="0" fontId="0" fillId="2" borderId="0" xfId="0" applyFill="1" applyBorder="1"/>
    <xf numFmtId="0" fontId="0" fillId="0" borderId="0" xfId="0" applyFill="1" applyBorder="1"/>
    <xf numFmtId="0" fontId="5" fillId="2" borderId="0" xfId="0" applyFont="1" applyFill="1" applyBorder="1" applyAlignment="1">
      <alignment horizontal="right"/>
    </xf>
    <xf numFmtId="0" fontId="3" fillId="2" borderId="1" xfId="1" applyFont="1" applyFill="1" applyBorder="1" applyAlignment="1">
      <alignment horizontal="center" vertical="top"/>
    </xf>
    <xf numFmtId="0" fontId="0" fillId="2" borderId="1" xfId="0" applyFill="1" applyBorder="1"/>
    <xf numFmtId="0" fontId="8" fillId="0" borderId="6" xfId="2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center" wrapText="1"/>
    </xf>
    <xf numFmtId="0" fontId="0" fillId="0" borderId="10" xfId="0" applyFill="1" applyBorder="1"/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/>
    <xf numFmtId="165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/>
    <xf numFmtId="0" fontId="8" fillId="0" borderId="6" xfId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8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9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textRotation="90" wrapText="1"/>
    </xf>
    <xf numFmtId="164" fontId="7" fillId="0" borderId="9" xfId="1" applyNumberFormat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4" fontId="0" fillId="0" borderId="0" xfId="0" applyNumberFormat="1" applyAlignment="1"/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3"/>
  <sheetViews>
    <sheetView tabSelected="1" workbookViewId="0">
      <selection activeCell="T8" sqref="T8"/>
    </sheetView>
  </sheetViews>
  <sheetFormatPr defaultRowHeight="15" x14ac:dyDescent="0.25"/>
  <cols>
    <col min="2" max="2" width="19.5703125" customWidth="1"/>
    <col min="5" max="5" width="17.28515625" customWidth="1"/>
    <col min="9" max="10" width="9.140625" customWidth="1"/>
    <col min="23" max="23" width="10.7109375" customWidth="1"/>
    <col min="32" max="32" width="10.7109375" customWidth="1"/>
    <col min="34" max="34" width="18.7109375" customWidth="1"/>
    <col min="35" max="35" width="14" customWidth="1"/>
    <col min="37" max="37" width="17.140625" customWidth="1"/>
    <col min="39" max="39" width="10.7109375" customWidth="1"/>
    <col min="40" max="40" width="14" customWidth="1"/>
    <col min="42" max="42" width="19.5703125" customWidth="1"/>
    <col min="43" max="43" width="17.28515625" customWidth="1"/>
    <col min="45" max="45" width="21.7109375" customWidth="1"/>
    <col min="46" max="46" width="10.28515625" customWidth="1"/>
    <col min="47" max="47" width="10.7109375" customWidth="1"/>
    <col min="48" max="48" width="11.7109375" customWidth="1"/>
    <col min="49" max="49" width="10.28515625" customWidth="1"/>
    <col min="50" max="50" width="9.85546875" customWidth="1"/>
    <col min="53" max="53" width="12" customWidth="1"/>
    <col min="54" max="54" width="10.85546875" customWidth="1"/>
    <col min="55" max="55" width="12.42578125" customWidth="1"/>
    <col min="56" max="56" width="13.85546875" customWidth="1"/>
    <col min="57" max="57" width="15.42578125" customWidth="1"/>
  </cols>
  <sheetData>
    <row r="1" spans="1:114" ht="33.75" customHeight="1" x14ac:dyDescent="0.25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14" s="3" customFormat="1" ht="18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6"/>
      <c r="AG2" s="36"/>
      <c r="AH2" s="36"/>
      <c r="AI2" s="3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</row>
    <row r="3" spans="1:114" s="3" customFormat="1" ht="18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F3" s="5" t="s">
        <v>0</v>
      </c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</row>
    <row r="4" spans="1:114" s="7" customFormat="1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2"/>
      <c r="AU4" s="2"/>
      <c r="AV4" s="2"/>
      <c r="AW4" s="2"/>
      <c r="AX4" s="2"/>
      <c r="AY4" s="2"/>
      <c r="AZ4" s="2"/>
      <c r="BA4" s="2"/>
      <c r="BB4" s="2"/>
      <c r="BC4" s="2"/>
      <c r="BD4" s="3"/>
      <c r="BE4" s="3"/>
      <c r="BF4" s="5" t="s">
        <v>1</v>
      </c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1:114" s="1" customFormat="1" ht="15" customHeight="1" x14ac:dyDescent="0.25">
      <c r="A5" s="37" t="s">
        <v>2</v>
      </c>
      <c r="B5" s="39" t="s">
        <v>3</v>
      </c>
      <c r="C5" s="22" t="s">
        <v>66</v>
      </c>
      <c r="D5" s="22" t="s">
        <v>4</v>
      </c>
      <c r="E5" s="41" t="s">
        <v>5</v>
      </c>
      <c r="F5" s="41" t="s">
        <v>6</v>
      </c>
      <c r="G5" s="22" t="s">
        <v>7</v>
      </c>
      <c r="H5" s="22" t="s">
        <v>8</v>
      </c>
      <c r="I5" s="42" t="s">
        <v>9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4"/>
      <c r="AT5" s="27" t="s">
        <v>69</v>
      </c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9"/>
    </row>
    <row r="6" spans="1:114" s="1" customFormat="1" ht="24.75" customHeight="1" x14ac:dyDescent="0.25">
      <c r="A6" s="37"/>
      <c r="B6" s="39"/>
      <c r="C6" s="22"/>
      <c r="D6" s="22"/>
      <c r="E6" s="41"/>
      <c r="F6" s="41"/>
      <c r="G6" s="22"/>
      <c r="H6" s="22"/>
      <c r="I6" s="30" t="s">
        <v>10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19"/>
      <c r="V6" s="8"/>
      <c r="W6" s="45" t="s">
        <v>11</v>
      </c>
      <c r="X6" s="46"/>
      <c r="Y6" s="46"/>
      <c r="Z6" s="47"/>
      <c r="AA6" s="48" t="s">
        <v>12</v>
      </c>
      <c r="AB6" s="49"/>
      <c r="AC6" s="49"/>
      <c r="AD6" s="49"/>
      <c r="AE6" s="49"/>
      <c r="AF6" s="49"/>
      <c r="AG6" s="49"/>
      <c r="AH6" s="49"/>
      <c r="AI6" s="49"/>
      <c r="AJ6" s="50"/>
      <c r="AK6" s="51" t="s">
        <v>13</v>
      </c>
      <c r="AL6" s="52"/>
      <c r="AM6" s="52"/>
      <c r="AN6" s="52"/>
      <c r="AO6" s="52"/>
      <c r="AP6" s="52"/>
      <c r="AQ6" s="52"/>
      <c r="AR6" s="52"/>
      <c r="AS6" s="53"/>
      <c r="AT6" s="21" t="s">
        <v>67</v>
      </c>
      <c r="AU6" s="21" t="s">
        <v>68</v>
      </c>
      <c r="AV6" s="21" t="s">
        <v>14</v>
      </c>
      <c r="AW6" s="24" t="s">
        <v>15</v>
      </c>
      <c r="AX6" s="25"/>
      <c r="AY6" s="25"/>
      <c r="AZ6" s="25"/>
      <c r="BA6" s="25"/>
      <c r="BB6" s="25"/>
      <c r="BC6" s="25"/>
      <c r="BD6" s="25"/>
      <c r="BE6" s="25"/>
      <c r="BF6" s="26"/>
      <c r="BG6" s="21" t="s">
        <v>16</v>
      </c>
      <c r="BH6" s="21" t="s">
        <v>17</v>
      </c>
    </row>
    <row r="7" spans="1:114" s="1" customFormat="1" x14ac:dyDescent="0.25">
      <c r="A7" s="37"/>
      <c r="B7" s="39"/>
      <c r="C7" s="22"/>
      <c r="D7" s="22"/>
      <c r="E7" s="41"/>
      <c r="F7" s="41"/>
      <c r="G7" s="22"/>
      <c r="H7" s="22"/>
      <c r="I7" s="21" t="s">
        <v>18</v>
      </c>
      <c r="J7" s="21" t="s">
        <v>19</v>
      </c>
      <c r="K7" s="21" t="s">
        <v>20</v>
      </c>
      <c r="L7" s="21" t="s">
        <v>21</v>
      </c>
      <c r="M7" s="21" t="s">
        <v>22</v>
      </c>
      <c r="N7" s="21" t="s">
        <v>23</v>
      </c>
      <c r="O7" s="30" t="s">
        <v>24</v>
      </c>
      <c r="P7" s="31"/>
      <c r="Q7" s="31"/>
      <c r="R7" s="31"/>
      <c r="S7" s="31"/>
      <c r="T7" s="31"/>
      <c r="U7" s="31"/>
      <c r="V7" s="32"/>
      <c r="W7" s="21" t="s">
        <v>25</v>
      </c>
      <c r="X7" s="21" t="s">
        <v>26</v>
      </c>
      <c r="Y7" s="21" t="s">
        <v>27</v>
      </c>
      <c r="Z7" s="21" t="s">
        <v>28</v>
      </c>
      <c r="AA7" s="21" t="s">
        <v>29</v>
      </c>
      <c r="AB7" s="21" t="s">
        <v>30</v>
      </c>
      <c r="AC7" s="21" t="s">
        <v>31</v>
      </c>
      <c r="AD7" s="21" t="s">
        <v>32</v>
      </c>
      <c r="AE7" s="21" t="s">
        <v>33</v>
      </c>
      <c r="AF7" s="21" t="s">
        <v>34</v>
      </c>
      <c r="AG7" s="21" t="s">
        <v>35</v>
      </c>
      <c r="AH7" s="33" t="s">
        <v>36</v>
      </c>
      <c r="AI7" s="21" t="s">
        <v>37</v>
      </c>
      <c r="AJ7" s="21" t="s">
        <v>38</v>
      </c>
      <c r="AK7" s="21" t="s">
        <v>39</v>
      </c>
      <c r="AL7" s="21" t="s">
        <v>40</v>
      </c>
      <c r="AM7" s="21" t="s">
        <v>41</v>
      </c>
      <c r="AN7" s="21" t="s">
        <v>42</v>
      </c>
      <c r="AO7" s="21" t="s">
        <v>43</v>
      </c>
      <c r="AP7" s="21" t="s">
        <v>44</v>
      </c>
      <c r="AQ7" s="21" t="s">
        <v>45</v>
      </c>
      <c r="AR7" s="21" t="s">
        <v>46</v>
      </c>
      <c r="AS7" s="21" t="s">
        <v>47</v>
      </c>
      <c r="AT7" s="22"/>
      <c r="AU7" s="22"/>
      <c r="AV7" s="22"/>
      <c r="AW7" s="21" t="s">
        <v>48</v>
      </c>
      <c r="AX7" s="21" t="s">
        <v>49</v>
      </c>
      <c r="AY7" s="21" t="s">
        <v>50</v>
      </c>
      <c r="AZ7" s="21" t="s">
        <v>51</v>
      </c>
      <c r="BA7" s="21" t="s">
        <v>52</v>
      </c>
      <c r="BB7" s="21" t="s">
        <v>53</v>
      </c>
      <c r="BC7" s="21" t="s">
        <v>54</v>
      </c>
      <c r="BD7" s="21" t="s">
        <v>55</v>
      </c>
      <c r="BE7" s="21" t="s">
        <v>70</v>
      </c>
      <c r="BF7" s="21" t="s">
        <v>71</v>
      </c>
      <c r="BG7" s="22"/>
      <c r="BH7" s="22"/>
    </row>
    <row r="8" spans="1:114" s="1" customFormat="1" ht="231" customHeight="1" x14ac:dyDescent="0.25">
      <c r="A8" s="38"/>
      <c r="B8" s="40"/>
      <c r="C8" s="23"/>
      <c r="D8" s="23"/>
      <c r="E8" s="34"/>
      <c r="F8" s="34"/>
      <c r="G8" s="23"/>
      <c r="H8" s="23"/>
      <c r="I8" s="23"/>
      <c r="J8" s="23"/>
      <c r="K8" s="23"/>
      <c r="L8" s="23"/>
      <c r="M8" s="23"/>
      <c r="N8" s="23"/>
      <c r="O8" s="9" t="s">
        <v>56</v>
      </c>
      <c r="P8" s="9" t="s">
        <v>57</v>
      </c>
      <c r="Q8" s="9" t="s">
        <v>58</v>
      </c>
      <c r="R8" s="9" t="s">
        <v>59</v>
      </c>
      <c r="S8" s="9" t="s">
        <v>60</v>
      </c>
      <c r="T8" s="9" t="s">
        <v>61</v>
      </c>
      <c r="U8" s="10" t="s">
        <v>62</v>
      </c>
      <c r="V8" s="10" t="s">
        <v>64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34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</row>
    <row r="9" spans="1:114" s="1" customFormat="1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  <c r="AI9" s="11">
        <v>35</v>
      </c>
      <c r="AJ9" s="11">
        <v>36</v>
      </c>
      <c r="AK9" s="11">
        <v>37</v>
      </c>
      <c r="AL9" s="11">
        <v>38</v>
      </c>
      <c r="AM9" s="11">
        <v>39</v>
      </c>
      <c r="AN9" s="11">
        <v>40</v>
      </c>
      <c r="AO9" s="11">
        <v>41</v>
      </c>
      <c r="AP9" s="11">
        <v>42</v>
      </c>
      <c r="AQ9" s="11">
        <v>43</v>
      </c>
      <c r="AR9" s="11">
        <v>44</v>
      </c>
      <c r="AS9" s="11">
        <v>45</v>
      </c>
      <c r="AT9" s="11">
        <v>46</v>
      </c>
      <c r="AU9" s="11">
        <v>47</v>
      </c>
      <c r="AV9" s="11">
        <v>48</v>
      </c>
      <c r="AW9" s="11">
        <v>49</v>
      </c>
      <c r="AX9" s="11">
        <v>50</v>
      </c>
      <c r="AY9" s="11">
        <v>51</v>
      </c>
      <c r="AZ9" s="11">
        <v>52</v>
      </c>
      <c r="BA9" s="11">
        <v>53</v>
      </c>
      <c r="BB9" s="11">
        <v>54</v>
      </c>
      <c r="BC9" s="11">
        <v>55</v>
      </c>
      <c r="BD9" s="11">
        <v>56</v>
      </c>
      <c r="BE9" s="11">
        <v>57</v>
      </c>
      <c r="BF9" s="11">
        <v>58</v>
      </c>
      <c r="BG9" s="11">
        <v>59</v>
      </c>
      <c r="BH9" s="11">
        <v>60</v>
      </c>
    </row>
    <row r="10" spans="1:114" s="1" customFormat="1" x14ac:dyDescent="0.25">
      <c r="A10" s="12">
        <v>1</v>
      </c>
      <c r="B10" s="13" t="s">
        <v>63</v>
      </c>
      <c r="C10" s="15">
        <v>372171.29481999995</v>
      </c>
      <c r="D10" s="15">
        <v>216114.84855999998</v>
      </c>
      <c r="E10" s="15">
        <v>156056.44626</v>
      </c>
      <c r="F10" s="15">
        <v>156056.44626</v>
      </c>
      <c r="G10" s="14">
        <v>0</v>
      </c>
      <c r="H10" s="15">
        <v>6234.77999</v>
      </c>
      <c r="I10" s="14">
        <v>200000</v>
      </c>
      <c r="J10" s="14">
        <v>0</v>
      </c>
      <c r="K10" s="14">
        <v>0</v>
      </c>
      <c r="L10" s="14">
        <v>0</v>
      </c>
      <c r="M10" s="15">
        <v>22349.628550000001</v>
      </c>
      <c r="N10" s="15"/>
      <c r="O10" s="18">
        <v>5995.6739500000003</v>
      </c>
      <c r="P10" s="15">
        <v>105.78654</v>
      </c>
      <c r="Q10" s="15">
        <v>0</v>
      </c>
      <c r="R10" s="15">
        <v>0</v>
      </c>
      <c r="S10" s="15">
        <v>0</v>
      </c>
      <c r="T10" s="15">
        <v>0</v>
      </c>
      <c r="U10" s="15"/>
      <c r="V10" s="15">
        <v>133.31950000000001</v>
      </c>
      <c r="W10" s="15">
        <v>0</v>
      </c>
      <c r="X10" s="15">
        <f>87601.43559-BH10</f>
        <v>67953.777709999995</v>
      </c>
      <c r="Y10" s="15">
        <f>AA10-((AH10+AI10)-AJ10)+AB10</f>
        <v>88102.668550000002</v>
      </c>
      <c r="Z10" s="15">
        <v>0</v>
      </c>
      <c r="AA10" s="54">
        <v>62882.683559999998</v>
      </c>
      <c r="AB10" s="15">
        <v>27670.755809999999</v>
      </c>
      <c r="AC10" s="15">
        <v>0</v>
      </c>
      <c r="AD10" s="15">
        <v>0</v>
      </c>
      <c r="AE10" s="54">
        <f>BH10</f>
        <v>19647.657879999999</v>
      </c>
      <c r="AF10" s="15">
        <v>87601.435589999994</v>
      </c>
      <c r="AG10" s="15">
        <v>0</v>
      </c>
      <c r="AH10" s="54">
        <v>270.80912000000001</v>
      </c>
      <c r="AI10" s="54">
        <v>24435.5154</v>
      </c>
      <c r="AJ10" s="54">
        <v>22255.5537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/>
      <c r="AS10" s="15">
        <v>0</v>
      </c>
      <c r="AT10" s="16">
        <v>25.335318012224988</v>
      </c>
      <c r="AU10" s="16">
        <v>14.71</v>
      </c>
      <c r="AV10" s="17">
        <v>1460502.4716930001</v>
      </c>
      <c r="AW10" s="18">
        <v>2602263.5143900001</v>
      </c>
      <c r="AX10" s="18">
        <v>6470.1551799999997</v>
      </c>
      <c r="AY10" s="18">
        <v>14359.768249999999</v>
      </c>
      <c r="AZ10" s="15"/>
      <c r="BA10" s="15">
        <v>0</v>
      </c>
      <c r="BB10" s="54">
        <v>161112.46705000001</v>
      </c>
      <c r="BC10" s="54"/>
      <c r="BD10" s="54">
        <f>1546491.2028-BD13</f>
        <v>1546491.2028000001</v>
      </c>
      <c r="BE10" s="54"/>
      <c r="BF10" s="54">
        <f>BG13*BG14</f>
        <v>0</v>
      </c>
      <c r="BG10" s="54">
        <v>28127.318719999999</v>
      </c>
      <c r="BH10" s="54">
        <v>19647.657879999999</v>
      </c>
    </row>
    <row r="13" spans="1:114" x14ac:dyDescent="0.25">
      <c r="A13" s="20" t="s">
        <v>65</v>
      </c>
    </row>
  </sheetData>
  <mergeCells count="62">
    <mergeCell ref="A1:BF1"/>
    <mergeCell ref="AF2:AI2"/>
    <mergeCell ref="A5:A8"/>
    <mergeCell ref="B5:B8"/>
    <mergeCell ref="C5:C8"/>
    <mergeCell ref="D5:D8"/>
    <mergeCell ref="E5:E8"/>
    <mergeCell ref="F5:F8"/>
    <mergeCell ref="G5:G8"/>
    <mergeCell ref="H5:H8"/>
    <mergeCell ref="I5:AS5"/>
    <mergeCell ref="I6:T6"/>
    <mergeCell ref="W6:Z6"/>
    <mergeCell ref="AA6:AJ6"/>
    <mergeCell ref="AK6:AS6"/>
    <mergeCell ref="BA7:BA8"/>
    <mergeCell ref="BB7:BB8"/>
    <mergeCell ref="BC7:BC8"/>
    <mergeCell ref="BE7:BE8"/>
    <mergeCell ref="BD7:BD8"/>
    <mergeCell ref="I7:I8"/>
    <mergeCell ref="J7:J8"/>
    <mergeCell ref="K7:K8"/>
    <mergeCell ref="L7:L8"/>
    <mergeCell ref="M7:M8"/>
    <mergeCell ref="N7:N8"/>
    <mergeCell ref="O7:V7"/>
    <mergeCell ref="W7:W8"/>
    <mergeCell ref="X7:X8"/>
    <mergeCell ref="AJ7:AJ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K7:AK8"/>
    <mergeCell ref="AL7:AL8"/>
    <mergeCell ref="AM7:AM8"/>
    <mergeCell ref="AN7:AN8"/>
    <mergeCell ref="AO7:AO8"/>
    <mergeCell ref="AU6:AU8"/>
    <mergeCell ref="BF7:BF8"/>
    <mergeCell ref="AW6:BF6"/>
    <mergeCell ref="AT5:BH5"/>
    <mergeCell ref="AP7:AP8"/>
    <mergeCell ref="AQ7:AQ8"/>
    <mergeCell ref="AR7:AR8"/>
    <mergeCell ref="AS7:AS8"/>
    <mergeCell ref="AW7:AW8"/>
    <mergeCell ref="AT6:AT8"/>
    <mergeCell ref="AV6:AV8"/>
    <mergeCell ref="BG6:BG8"/>
    <mergeCell ref="BH6:BH8"/>
    <mergeCell ref="AY7:AY8"/>
    <mergeCell ref="AX7:AX8"/>
    <mergeCell ref="AZ7:AZ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Лазарева Марія Миколаївна</dc:creator>
  <cp:lastModifiedBy>Лазарева Марія Миколаївна</cp:lastModifiedBy>
  <dcterms:created xsi:type="dcterms:W3CDTF">2019-12-09T14:38:42Z</dcterms:created>
  <dcterms:modified xsi:type="dcterms:W3CDTF">2021-04-07T12:00:17Z</dcterms:modified>
</cp:coreProperties>
</file>